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B44" i="1" l="1"/>
  <c r="C44" i="1"/>
  <c r="C45" i="1"/>
  <c r="C32" i="1"/>
  <c r="C33" i="1"/>
  <c r="B32" i="1"/>
  <c r="B33" i="1"/>
  <c r="C39" i="1"/>
  <c r="B39" i="1"/>
  <c r="B45" i="1"/>
</calcChain>
</file>

<file path=xl/sharedStrings.xml><?xml version="1.0" encoding="utf-8"?>
<sst xmlns="http://schemas.openxmlformats.org/spreadsheetml/2006/main" count="31" uniqueCount="24">
  <si>
    <t>FINANCIJSKI PLAN PRORAČUNSKOG KORISNIKA JEDINICE LOKALNE I PODRUČNE (REGIONALNE) SAMOUPRAVE 
ZA 2024. I PROJEKCIJA ZA 2025. I 2026. GODINU</t>
  </si>
  <si>
    <t xml:space="preserve">A. RAČUN PRIHODA I RASHODA </t>
  </si>
  <si>
    <t>PRIHODI POSLOVANJA PREMA IZVORIMA FINANCIRANJA</t>
  </si>
  <si>
    <t>Brojčana oznaka i naziv</t>
  </si>
  <si>
    <t>Projekcija 
za 2026.</t>
  </si>
  <si>
    <t>PRIHODI UKUPNO</t>
  </si>
  <si>
    <t>1 Opći prihodi i primici</t>
  </si>
  <si>
    <t xml:space="preserve">  11 Opći prihodi i primici Grad Zadar</t>
  </si>
  <si>
    <t>3 Vlastiti prihodi</t>
  </si>
  <si>
    <t>31 Vlastiti prihodi</t>
  </si>
  <si>
    <t>5 Pomoći</t>
  </si>
  <si>
    <t xml:space="preserve">  57 Ostale pomoći MZO I Županija</t>
  </si>
  <si>
    <t>6 Donacije</t>
  </si>
  <si>
    <t>RASHODI POSLOVANJA PREMA IZVORIMA FINANCIRANJA</t>
  </si>
  <si>
    <t>RASHODI UKUPNO</t>
  </si>
  <si>
    <t xml:space="preserve">  11 Opći prihodi i primici Grad zadar</t>
  </si>
  <si>
    <t xml:space="preserve">  31 Vlastiti prihodi</t>
  </si>
  <si>
    <t>66 Donacije</t>
  </si>
  <si>
    <t xml:space="preserve">PROJEKCIJA ZA 2026. i 2027. GODINU </t>
  </si>
  <si>
    <t>Projekcija 
za 2027.</t>
  </si>
  <si>
    <t>3 Vlastiti rashodi</t>
  </si>
  <si>
    <t>Zadar, 30.12.2024.</t>
  </si>
  <si>
    <t>Klasa: 400-02/24-01/1</t>
  </si>
  <si>
    <t>URBROJ: 2198-1-8-01/01-24-3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</si>
</sst>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1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 applyProtection="1">
      <alignment horizontal="right" wrapText="1"/>
    </xf>
    <xf numFmtId="0" fontId="7" fillId="2" borderId="1" xfId="0" applyNumberFormat="1" applyFont="1" applyFill="1" applyBorder="1" applyAlignment="1" applyProtection="1">
      <alignment horizontal="left" vertical="center" wrapText="1"/>
    </xf>
    <xf numFmtId="0" fontId="6" fillId="2" borderId="1" xfId="0" quotePrefix="1" applyFont="1" applyFill="1" applyBorder="1" applyAlignment="1">
      <alignment horizontal="left" vertical="center"/>
    </xf>
    <xf numFmtId="0" fontId="6" fillId="2" borderId="1" xfId="0" quotePrefix="1" applyFont="1" applyFill="1" applyBorder="1" applyAlignment="1">
      <alignment horizontal="left" vertical="center" wrapText="1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 applyProtection="1">
      <alignment horizontal="center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5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2" fontId="5" fillId="2" borderId="1" xfId="0" applyNumberFormat="1" applyFont="1" applyFill="1" applyBorder="1" applyAlignment="1">
      <alignment horizontal="right"/>
    </xf>
    <xf numFmtId="3" fontId="5" fillId="2" borderId="1" xfId="0" applyNumberFormat="1" applyFont="1" applyFill="1" applyBorder="1" applyAlignment="1" applyProtection="1">
      <alignment horizontal="right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tabSelected="1" workbookViewId="0">
      <selection activeCell="C45" sqref="C45"/>
    </sheetView>
  </sheetViews>
  <sheetFormatPr defaultRowHeight="15" x14ac:dyDescent="0.25"/>
  <cols>
    <col min="1" max="1" width="22.5703125" customWidth="1"/>
    <col min="2" max="2" width="26.5703125" customWidth="1"/>
    <col min="3" max="3" width="30.140625" customWidth="1"/>
  </cols>
  <sheetData>
    <row r="1" spans="1:3" ht="15.75" customHeight="1" x14ac:dyDescent="0.25">
      <c r="A1" s="20"/>
      <c r="B1" s="20"/>
      <c r="C1" s="20"/>
    </row>
    <row r="2" spans="1:3" ht="15.75" x14ac:dyDescent="0.25">
      <c r="A2" s="20" t="s">
        <v>0</v>
      </c>
      <c r="B2" s="20"/>
      <c r="C2" s="20"/>
    </row>
    <row r="3" spans="1:3" ht="15.75" x14ac:dyDescent="0.25">
      <c r="A3" s="20" t="s">
        <v>18</v>
      </c>
      <c r="B3" s="20"/>
      <c r="C3" s="20"/>
    </row>
    <row r="4" spans="1:3" x14ac:dyDescent="0.25">
      <c r="A4" s="2"/>
      <c r="B4" s="4"/>
      <c r="C4" s="4"/>
    </row>
    <row r="5" spans="1:3" ht="15.75" x14ac:dyDescent="0.25">
      <c r="A5" s="20" t="s">
        <v>1</v>
      </c>
      <c r="B5" s="20"/>
      <c r="C5" s="20"/>
    </row>
    <row r="6" spans="1:3" ht="18" x14ac:dyDescent="0.25">
      <c r="A6" s="3"/>
      <c r="B6" s="4"/>
      <c r="C6" s="4"/>
    </row>
    <row r="7" spans="1:3" ht="15.75" x14ac:dyDescent="0.25">
      <c r="A7" s="20" t="s">
        <v>2</v>
      </c>
      <c r="B7" s="20"/>
      <c r="C7" s="20"/>
    </row>
    <row r="8" spans="1:3" ht="18" x14ac:dyDescent="0.25">
      <c r="A8" s="3"/>
      <c r="B8" s="4"/>
      <c r="C8" s="4"/>
    </row>
    <row r="9" spans="1:3" ht="25.5" x14ac:dyDescent="0.25">
      <c r="A9" s="10" t="s">
        <v>3</v>
      </c>
      <c r="B9" s="10" t="s">
        <v>4</v>
      </c>
      <c r="C9" s="10" t="s">
        <v>19</v>
      </c>
    </row>
    <row r="10" spans="1:3" x14ac:dyDescent="0.25">
      <c r="A10" s="12" t="s">
        <v>5</v>
      </c>
      <c r="B10" s="13">
        <v>1924945</v>
      </c>
      <c r="C10" s="13">
        <v>1888610</v>
      </c>
    </row>
    <row r="11" spans="1:3" x14ac:dyDescent="0.25">
      <c r="A11" s="11" t="s">
        <v>6</v>
      </c>
      <c r="B11" s="14">
        <v>332522</v>
      </c>
      <c r="C11" s="14">
        <v>339162</v>
      </c>
    </row>
    <row r="12" spans="1:3" ht="25.5" x14ac:dyDescent="0.25">
      <c r="A12" s="9" t="s">
        <v>7</v>
      </c>
      <c r="B12" s="5">
        <v>332522</v>
      </c>
      <c r="C12" s="5">
        <v>339162</v>
      </c>
    </row>
    <row r="13" spans="1:3" x14ac:dyDescent="0.25">
      <c r="A13" s="9">
        <v>67</v>
      </c>
      <c r="B13" s="5">
        <v>332522</v>
      </c>
      <c r="C13" s="5">
        <v>339162</v>
      </c>
    </row>
    <row r="14" spans="1:3" x14ac:dyDescent="0.25">
      <c r="A14" s="9"/>
      <c r="B14" s="5"/>
      <c r="C14" s="5"/>
    </row>
    <row r="15" spans="1:3" x14ac:dyDescent="0.25">
      <c r="A15" s="7" t="s">
        <v>8</v>
      </c>
      <c r="B15" s="15">
        <v>1582</v>
      </c>
      <c r="C15" s="15">
        <v>1582</v>
      </c>
    </row>
    <row r="16" spans="1:3" x14ac:dyDescent="0.25">
      <c r="A16" s="9" t="s">
        <v>9</v>
      </c>
      <c r="B16" s="5">
        <v>1582</v>
      </c>
      <c r="C16" s="5">
        <v>1582</v>
      </c>
    </row>
    <row r="17" spans="1:3" x14ac:dyDescent="0.25">
      <c r="A17" s="9">
        <v>64</v>
      </c>
      <c r="B17" s="5">
        <v>1</v>
      </c>
      <c r="C17" s="5">
        <v>1</v>
      </c>
    </row>
    <row r="18" spans="1:3" x14ac:dyDescent="0.25">
      <c r="A18" s="9">
        <v>65</v>
      </c>
      <c r="B18" s="5">
        <v>0</v>
      </c>
      <c r="C18" s="5">
        <v>0</v>
      </c>
    </row>
    <row r="19" spans="1:3" x14ac:dyDescent="0.25">
      <c r="A19" s="9">
        <v>66</v>
      </c>
      <c r="B19" s="5">
        <v>1500</v>
      </c>
      <c r="C19" s="5">
        <v>1500</v>
      </c>
    </row>
    <row r="20" spans="1:3" x14ac:dyDescent="0.25">
      <c r="A20" s="9">
        <v>72</v>
      </c>
      <c r="B20" s="5">
        <v>81</v>
      </c>
      <c r="C20" s="5">
        <v>81</v>
      </c>
    </row>
    <row r="21" spans="1:3" x14ac:dyDescent="0.25">
      <c r="A21" s="12" t="s">
        <v>10</v>
      </c>
      <c r="B21" s="15">
        <v>2134000</v>
      </c>
      <c r="C21" s="19">
        <v>2176690</v>
      </c>
    </row>
    <row r="22" spans="1:3" ht="25.5" x14ac:dyDescent="0.25">
      <c r="A22" s="9" t="s">
        <v>11</v>
      </c>
      <c r="B22" s="5">
        <v>2134000</v>
      </c>
      <c r="C22" s="6">
        <v>2176690</v>
      </c>
    </row>
    <row r="23" spans="1:3" x14ac:dyDescent="0.25">
      <c r="A23" s="9">
        <v>63</v>
      </c>
      <c r="B23" s="5">
        <v>2134000</v>
      </c>
      <c r="C23" s="6">
        <v>2176690</v>
      </c>
    </row>
    <row r="24" spans="1:3" x14ac:dyDescent="0.25">
      <c r="A24" s="12" t="s">
        <v>12</v>
      </c>
      <c r="B24" s="5"/>
      <c r="C24" s="6"/>
    </row>
    <row r="25" spans="1:3" x14ac:dyDescent="0.25">
      <c r="A25" s="9">
        <v>66</v>
      </c>
      <c r="B25" s="5"/>
      <c r="C25" s="6"/>
    </row>
    <row r="26" spans="1:3" x14ac:dyDescent="0.25">
      <c r="A26" s="1"/>
      <c r="B26" s="1"/>
      <c r="C26" s="1"/>
    </row>
    <row r="27" spans="1:3" x14ac:dyDescent="0.25">
      <c r="A27" s="1"/>
      <c r="B27" s="1"/>
      <c r="C27" s="1"/>
    </row>
    <row r="28" spans="1:3" ht="15.75" x14ac:dyDescent="0.25">
      <c r="A28" s="20" t="s">
        <v>13</v>
      </c>
      <c r="B28" s="20"/>
      <c r="C28" s="20"/>
    </row>
    <row r="29" spans="1:3" ht="18" x14ac:dyDescent="0.25">
      <c r="A29" s="3"/>
      <c r="B29" s="4"/>
      <c r="C29" s="4"/>
    </row>
    <row r="30" spans="1:3" ht="25.5" x14ac:dyDescent="0.25">
      <c r="A30" s="10" t="s">
        <v>3</v>
      </c>
      <c r="B30" s="10" t="s">
        <v>4</v>
      </c>
      <c r="C30" s="10" t="s">
        <v>19</v>
      </c>
    </row>
    <row r="31" spans="1:3" x14ac:dyDescent="0.25">
      <c r="A31" s="12" t="s">
        <v>14</v>
      </c>
      <c r="B31" s="13">
        <v>1924945</v>
      </c>
      <c r="C31" s="13">
        <v>1888610</v>
      </c>
    </row>
    <row r="32" spans="1:3" x14ac:dyDescent="0.25">
      <c r="A32" s="11" t="s">
        <v>6</v>
      </c>
      <c r="B32" s="17">
        <f>B33</f>
        <v>332522</v>
      </c>
      <c r="C32" s="15">
        <f>C33</f>
        <v>339162</v>
      </c>
    </row>
    <row r="33" spans="1:3" ht="25.5" x14ac:dyDescent="0.25">
      <c r="A33" s="9" t="s">
        <v>15</v>
      </c>
      <c r="B33" s="16">
        <f>B34+B35+B36+B38</f>
        <v>332522</v>
      </c>
      <c r="C33" s="5">
        <f>C34+C35+C36+C38</f>
        <v>339162</v>
      </c>
    </row>
    <row r="34" spans="1:3" x14ac:dyDescent="0.25">
      <c r="A34" s="9">
        <v>31</v>
      </c>
      <c r="B34" s="5">
        <v>168159</v>
      </c>
      <c r="C34" s="5">
        <v>171522</v>
      </c>
    </row>
    <row r="35" spans="1:3" x14ac:dyDescent="0.25">
      <c r="A35" s="9">
        <v>32</v>
      </c>
      <c r="B35" s="5">
        <v>143463</v>
      </c>
      <c r="C35" s="5">
        <v>147540</v>
      </c>
    </row>
    <row r="36" spans="1:3" x14ac:dyDescent="0.25">
      <c r="A36" s="9">
        <v>34</v>
      </c>
      <c r="B36" s="16">
        <v>100</v>
      </c>
      <c r="C36" s="5">
        <v>100</v>
      </c>
    </row>
    <row r="37" spans="1:3" x14ac:dyDescent="0.25">
      <c r="A37" s="9">
        <v>37</v>
      </c>
      <c r="B37" s="16">
        <v>0</v>
      </c>
      <c r="C37" s="5">
        <v>0</v>
      </c>
    </row>
    <row r="38" spans="1:3" x14ac:dyDescent="0.25">
      <c r="A38" s="9">
        <v>42</v>
      </c>
      <c r="B38" s="16">
        <v>20800</v>
      </c>
      <c r="C38" s="5">
        <v>20000</v>
      </c>
    </row>
    <row r="39" spans="1:3" x14ac:dyDescent="0.25">
      <c r="A39" s="11" t="s">
        <v>20</v>
      </c>
      <c r="B39" s="18">
        <f>B41+B43</f>
        <v>1582</v>
      </c>
      <c r="C39" s="15">
        <f>C40</f>
        <v>1582</v>
      </c>
    </row>
    <row r="40" spans="1:3" x14ac:dyDescent="0.25">
      <c r="A40" s="8" t="s">
        <v>16</v>
      </c>
      <c r="B40" s="16">
        <v>1582</v>
      </c>
      <c r="C40" s="5">
        <v>1582</v>
      </c>
    </row>
    <row r="41" spans="1:3" x14ac:dyDescent="0.25">
      <c r="A41" s="8">
        <v>32</v>
      </c>
      <c r="B41" s="16">
        <v>1500</v>
      </c>
      <c r="C41" s="5">
        <v>1500</v>
      </c>
    </row>
    <row r="42" spans="1:3" x14ac:dyDescent="0.25">
      <c r="A42" s="8">
        <v>34</v>
      </c>
      <c r="B42" s="16">
        <v>0</v>
      </c>
      <c r="C42" s="5">
        <v>0</v>
      </c>
    </row>
    <row r="43" spans="1:3" x14ac:dyDescent="0.25">
      <c r="A43" s="8">
        <v>42</v>
      </c>
      <c r="B43" s="16">
        <v>82</v>
      </c>
      <c r="C43" s="5">
        <v>82</v>
      </c>
    </row>
    <row r="44" spans="1:3" x14ac:dyDescent="0.25">
      <c r="A44" s="11" t="s">
        <v>10</v>
      </c>
      <c r="B44" s="15">
        <f>B45</f>
        <v>2134000</v>
      </c>
      <c r="C44" s="15">
        <f>C45</f>
        <v>2176690</v>
      </c>
    </row>
    <row r="45" spans="1:3" ht="25.5" x14ac:dyDescent="0.25">
      <c r="A45" s="9" t="s">
        <v>11</v>
      </c>
      <c r="B45" s="5">
        <f>B46+B47+B48+B49</f>
        <v>2134000</v>
      </c>
      <c r="C45" s="5">
        <f>C46+C47+C48+C49</f>
        <v>2176690</v>
      </c>
    </row>
    <row r="46" spans="1:3" x14ac:dyDescent="0.25">
      <c r="A46" s="9">
        <v>31</v>
      </c>
      <c r="B46" s="16">
        <v>1851351</v>
      </c>
      <c r="C46" s="5">
        <v>1888378</v>
      </c>
    </row>
    <row r="47" spans="1:3" x14ac:dyDescent="0.25">
      <c r="A47" s="9">
        <v>32</v>
      </c>
      <c r="B47" s="16">
        <v>194729</v>
      </c>
      <c r="C47" s="5">
        <v>198624</v>
      </c>
    </row>
    <row r="48" spans="1:3" x14ac:dyDescent="0.25">
      <c r="A48" s="9">
        <v>37</v>
      </c>
      <c r="B48" s="5">
        <v>87720</v>
      </c>
      <c r="C48" s="5">
        <v>89488</v>
      </c>
    </row>
    <row r="49" spans="1:3" x14ac:dyDescent="0.25">
      <c r="A49" s="9">
        <v>42</v>
      </c>
      <c r="B49" s="16">
        <v>200</v>
      </c>
      <c r="C49" s="5">
        <v>200</v>
      </c>
    </row>
    <row r="50" spans="1:3" x14ac:dyDescent="0.25">
      <c r="A50" s="12" t="s">
        <v>12</v>
      </c>
      <c r="B50" s="16">
        <v>0</v>
      </c>
      <c r="C50" s="5"/>
    </row>
    <row r="51" spans="1:3" x14ac:dyDescent="0.25">
      <c r="A51" s="8" t="s">
        <v>17</v>
      </c>
      <c r="B51" s="16">
        <v>0</v>
      </c>
      <c r="C51" s="6"/>
    </row>
    <row r="52" spans="1:3" x14ac:dyDescent="0.25">
      <c r="A52" s="8">
        <v>32</v>
      </c>
      <c r="B52" s="16">
        <v>0</v>
      </c>
      <c r="C52" s="6"/>
    </row>
    <row r="54" spans="1:3" x14ac:dyDescent="0.25">
      <c r="A54" t="s">
        <v>21</v>
      </c>
    </row>
    <row r="55" spans="1:3" x14ac:dyDescent="0.25">
      <c r="A55" t="s">
        <v>22</v>
      </c>
    </row>
    <row r="56" spans="1:3" x14ac:dyDescent="0.25">
      <c r="A56" t="s">
        <v>23</v>
      </c>
    </row>
  </sheetData>
  <mergeCells count="6">
    <mergeCell ref="A1:C1"/>
    <mergeCell ref="A3:C3"/>
    <mergeCell ref="A5:C5"/>
    <mergeCell ref="A7:C7"/>
    <mergeCell ref="A28:C28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2023-12-21T12:20:45Z</dcterms:created>
  <dcterms:modified xsi:type="dcterms:W3CDTF">2025-01-22T08:32:10Z</dcterms:modified>
</cp:coreProperties>
</file>